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Kata" sheetId="1" r:id="rId1"/>
    <sheet name="Clicker" sheetId="2" r:id="rId2"/>
    <sheet name="Kyokushin" sheetId="3" r:id="rId3"/>
  </sheets>
  <definedNames/>
  <calcPr fullCalcOnLoad="1"/>
</workbook>
</file>

<file path=xl/sharedStrings.xml><?xml version="1.0" encoding="utf-8"?>
<sst xmlns="http://schemas.openxmlformats.org/spreadsheetml/2006/main" count="402" uniqueCount="270">
  <si>
    <t>Kat.: Boys 4.Kyu +</t>
  </si>
  <si>
    <t>Name, Vorname - Ort</t>
  </si>
  <si>
    <t>Rang</t>
  </si>
  <si>
    <t>Kat.: Girls 4.Kyu +</t>
  </si>
  <si>
    <t>Name</t>
  </si>
  <si>
    <t>Verein</t>
  </si>
  <si>
    <r>
      <t>Endrangliste Girls -150cm</t>
    </r>
    <r>
      <rPr>
        <b/>
        <sz val="10"/>
        <rFont val="Arial"/>
        <family val="0"/>
      </rPr>
      <t xml:space="preserve"> </t>
    </r>
  </si>
  <si>
    <t>Endrangliste Girls 150cm+</t>
  </si>
  <si>
    <t xml:space="preserve">Name </t>
  </si>
  <si>
    <t>Endrangliste Boys -150cm</t>
  </si>
  <si>
    <t>Endrangliste Boys 150cm+</t>
  </si>
  <si>
    <t>Punkte</t>
  </si>
  <si>
    <t>Name, Vorname - Ort (Gewicht [kg])</t>
  </si>
  <si>
    <t>Pilatus-Cup 23. März 2013 Kriens</t>
  </si>
  <si>
    <t>Kat.: Boys 8. - 7.Kyu</t>
  </si>
  <si>
    <t>Kat.: Boys 6. - 5.Kyu</t>
  </si>
  <si>
    <t>Kat.: Girls 8. - 7.Kyu</t>
  </si>
  <si>
    <t>Kat.: Girls 6. - 5.Kyu</t>
  </si>
  <si>
    <t>Walker, Jodie - GB</t>
  </si>
  <si>
    <t>Markiefka, Tamara - Oftringen</t>
  </si>
  <si>
    <t>Käppeli, Maria - Kriens</t>
  </si>
  <si>
    <t>Sieber, Anna - Obwalden</t>
  </si>
  <si>
    <t>Bowden, Ellys - GB</t>
  </si>
  <si>
    <t>Janka, Samira - Chur</t>
  </si>
  <si>
    <t>Emmenegger, Juliana - Kriens</t>
  </si>
  <si>
    <t>Klöti, Evelyn - Strengelbach</t>
  </si>
  <si>
    <t>Sinner, Angela - Strengelbach</t>
  </si>
  <si>
    <t>Emmenegger, Luana - Kriens</t>
  </si>
  <si>
    <t>Kühne, Linus - Wohlen</t>
  </si>
  <si>
    <t>Funk, Brian - Wohlen</t>
  </si>
  <si>
    <t>Abgottspon, Andreas - Obwalden</t>
  </si>
  <si>
    <t>Sarantidis, Dimitrios - Wohlen</t>
  </si>
  <si>
    <t>Paoul, Brian - Kriens</t>
  </si>
  <si>
    <t>Kräuchi, Yves - Anglikon</t>
  </si>
  <si>
    <t>Norsang, Tenzin - Chur</t>
  </si>
  <si>
    <t>Strebel, Lukas - Wohlen</t>
  </si>
  <si>
    <t>Lioyd, Carwyn - GB</t>
  </si>
  <si>
    <t>Prescott, Ethan - GB</t>
  </si>
  <si>
    <t>Dubach, Fabian - Kriens</t>
  </si>
  <si>
    <t>Markovic, Aleksa - Anglikon</t>
  </si>
  <si>
    <t>Flores, Rafael - Chur</t>
  </si>
  <si>
    <t>Veerasingam, Abishek - Wohlen</t>
  </si>
  <si>
    <t>Ott, Michael - Kriens</t>
  </si>
  <si>
    <t>Lanfranchi, Robin - Anglikon</t>
  </si>
  <si>
    <t>Scheurer, Marco - Strengelbach</t>
  </si>
  <si>
    <t>Castro Schmid, Javier - Anglikon</t>
  </si>
  <si>
    <t>Saxer, Pascal - Anglikon</t>
  </si>
  <si>
    <t>Kösters, Jenny - Goldach/Tübach</t>
  </si>
  <si>
    <t>Schönenberger, Alanis - Ilanz</t>
  </si>
  <si>
    <t>Hofer, Jenny - Wohlen</t>
  </si>
  <si>
    <t>Küchler, Andrina - Kriens</t>
  </si>
  <si>
    <t>Odermatt, Jolein - Kriens</t>
  </si>
  <si>
    <t>Trafelet, Corina - Strengelbach</t>
  </si>
  <si>
    <t>Odermatt, Leonie - Kriens</t>
  </si>
  <si>
    <t>Badurek, Kalani - Chur</t>
  </si>
  <si>
    <t>Wulschleger, Nadine - Strengelbach</t>
  </si>
  <si>
    <t>Janjic, Stanislava - Kriens</t>
  </si>
  <si>
    <t>Albanesi, Alessia - Chur</t>
  </si>
  <si>
    <t>Milentijic, Stacey - GB</t>
  </si>
  <si>
    <t>Shoert, Michael - GB</t>
  </si>
  <si>
    <t>Lioyd, Owen - GB</t>
  </si>
  <si>
    <t>Sammy, Nathan - GB</t>
  </si>
  <si>
    <t>Lumbroso, Eden - IFK Israel</t>
  </si>
  <si>
    <t>Stubbs, Luke - GB</t>
  </si>
  <si>
    <t>Morter, Ryan - GB</t>
  </si>
  <si>
    <t>Danoch, Amit - IFK Israel</t>
  </si>
  <si>
    <t>Schönenberger, Robel - Ilanz</t>
  </si>
  <si>
    <t>Nir, Roey - IFK Israel</t>
  </si>
  <si>
    <t>Paradiso, Allessandro - Goldach/Tübach</t>
  </si>
  <si>
    <t>Cajacob, Raphael - Chur</t>
  </si>
  <si>
    <t>Batkin, Tobias - GB</t>
  </si>
  <si>
    <t>Tabib, Gal - IFK Israel</t>
  </si>
  <si>
    <t>Felder, Luca - Kriens</t>
  </si>
  <si>
    <t>Thavarasha, Sutharshan - Chur</t>
  </si>
  <si>
    <t>Schönenberger, Timo - Ilanz</t>
  </si>
  <si>
    <t>Küchler, Fabian - Kriens</t>
  </si>
  <si>
    <t>Klein, Lorenz - Goldach/Tübach</t>
  </si>
  <si>
    <t>Goldsmith, ILAY - IFK Israel</t>
  </si>
  <si>
    <t>Stöckli, Nicolas - Trimmis</t>
  </si>
  <si>
    <t>Baldwin, Dylan - GB</t>
  </si>
  <si>
    <t>Benz, Jason - Goldach/Tübach</t>
  </si>
  <si>
    <t>Amrein, Levin - Kriens</t>
  </si>
  <si>
    <t>Escalara, Alejandro - Obwalden</t>
  </si>
  <si>
    <t>Laim, Sergio - Chur</t>
  </si>
  <si>
    <t>Job, Nico - Kriens</t>
  </si>
  <si>
    <t>Singh Cheema, Govindrai - GB</t>
  </si>
  <si>
    <t>Richli, Andi - Obwalden</t>
  </si>
  <si>
    <t>Egger, Mawerick - Obwalden</t>
  </si>
  <si>
    <t>Marbacher, Chiara - Kriens</t>
  </si>
  <si>
    <t>Ellie, Edwards - GB</t>
  </si>
  <si>
    <t>Waldispühl, Isabelle - Kriens</t>
  </si>
  <si>
    <t>Gauch, Chantal - Wohlen</t>
  </si>
  <si>
    <t>Bürgisser, Nives - Kriens</t>
  </si>
  <si>
    <t>Ney, Viginia - Kriens</t>
  </si>
  <si>
    <t>Riddick, Tayla - GB</t>
  </si>
  <si>
    <t>Cohen, Maayan - IFK Israel</t>
  </si>
  <si>
    <t>Smith, Josie - GB</t>
  </si>
  <si>
    <t>Cohen, Eden - IFK Israel</t>
  </si>
  <si>
    <t>Schönenberger, Fabia - Ilanz</t>
  </si>
  <si>
    <t>Rowlands, Jamie - GB</t>
  </si>
  <si>
    <t>Divall, Tara - GB</t>
  </si>
  <si>
    <t>Arnold, Nicole - GB</t>
  </si>
  <si>
    <t>Gansner, Nadja - Chur</t>
  </si>
  <si>
    <t>Manibou Dang, Isabelle - GB</t>
  </si>
  <si>
    <t>Morris, Amber - GB</t>
  </si>
  <si>
    <t>Gauch, David - Wohlen</t>
  </si>
  <si>
    <t>Döbele, Kimi - Goldach/Tübach</t>
  </si>
  <si>
    <t>Hasanaj, Trim - Wohlen</t>
  </si>
  <si>
    <t>Rizutto, Ivan - Goldach/Tübach</t>
  </si>
  <si>
    <t>Janka, Aron - Chur</t>
  </si>
  <si>
    <t>Deane, Henry - GB</t>
  </si>
  <si>
    <t>Minnig, Matthew - Wohlen</t>
  </si>
  <si>
    <t>Pisaturo, Davide - Kriens</t>
  </si>
  <si>
    <t>Schönenberger, Liam - Ilanz</t>
  </si>
  <si>
    <t>Der, Lider - Obwalden</t>
  </si>
  <si>
    <t>Brändli, Lukas - Wohlen</t>
  </si>
  <si>
    <t>Waldispühl, Fabio - Kriens</t>
  </si>
  <si>
    <t>Osuema, Ben Jemia - Anglikon</t>
  </si>
  <si>
    <t>Gansner, Luca - Chur</t>
  </si>
  <si>
    <t>Egger, Elik - Obwalden</t>
  </si>
  <si>
    <t>Dersch, ndreas - Anglikon</t>
  </si>
  <si>
    <t>Hofer, Sven - Wohlen</t>
  </si>
  <si>
    <t>Leibundgut, Dima - Obwalden</t>
  </si>
  <si>
    <t>Thüring, Lukas - Kriens</t>
  </si>
  <si>
    <t>Käppeli, Kai - Kriens</t>
  </si>
  <si>
    <t>Deane, George - GB</t>
  </si>
  <si>
    <t>Keusch, Raoul - Wohlen</t>
  </si>
  <si>
    <t>Petrovics, Samuel - GB</t>
  </si>
  <si>
    <t>Mazzetta, Aaron - Ilanz</t>
  </si>
  <si>
    <t>Ettlin, Cyrill - Obwalden</t>
  </si>
  <si>
    <t>Patschneider, Noel - Chur</t>
  </si>
  <si>
    <t>Wohlen</t>
  </si>
  <si>
    <t>Chur</t>
  </si>
  <si>
    <t>GB</t>
  </si>
  <si>
    <t>Obwalden</t>
  </si>
  <si>
    <t>Kriens</t>
  </si>
  <si>
    <t>IFK Israel</t>
  </si>
  <si>
    <t>Ilanz</t>
  </si>
  <si>
    <t>Anglikon</t>
  </si>
  <si>
    <t>Goldach/Tübach</t>
  </si>
  <si>
    <t>Waldispühl  Fabio</t>
  </si>
  <si>
    <t>Gauch  David</t>
  </si>
  <si>
    <t>Markovic  Aleksa</t>
  </si>
  <si>
    <t>Thüring  Lukas</t>
  </si>
  <si>
    <t>Abgottspon  Andreas</t>
  </si>
  <si>
    <t>Dersch  ndreas</t>
  </si>
  <si>
    <t>Norsang  Tenzin</t>
  </si>
  <si>
    <t>Sammy  Nathan</t>
  </si>
  <si>
    <t>Der  Lider</t>
  </si>
  <si>
    <t>Döbele  Kimi</t>
  </si>
  <si>
    <t>Egger  Elik</t>
  </si>
  <si>
    <t>Flores  Rafael</t>
  </si>
  <si>
    <t>Patschneider  Noel</t>
  </si>
  <si>
    <t>Petrovics  Samuel</t>
  </si>
  <si>
    <t>Schönenberger  Liam</t>
  </si>
  <si>
    <t>Schönenberger  Timo</t>
  </si>
  <si>
    <t>Castro Schmid  Javier</t>
  </si>
  <si>
    <t>Dubach  Fabian</t>
  </si>
  <si>
    <t>Hofer  Sven</t>
  </si>
  <si>
    <t>Janka  Aron</t>
  </si>
  <si>
    <t>Käppeli  Kai</t>
  </si>
  <si>
    <t>Odermatt  Nils</t>
  </si>
  <si>
    <t>Strebel  Lukas</t>
  </si>
  <si>
    <t>Trimmis</t>
  </si>
  <si>
    <t>Strengelbach</t>
  </si>
  <si>
    <t>Schönenberger  Fabia</t>
  </si>
  <si>
    <t>Rowlands  Jamie</t>
  </si>
  <si>
    <t>Kocher  Sonja</t>
  </si>
  <si>
    <t>Riddick  Tayla</t>
  </si>
  <si>
    <t>Klöti  Evelyn</t>
  </si>
  <si>
    <t>Mattheiss  Sina</t>
  </si>
  <si>
    <t>Odermatt  Leonie</t>
  </si>
  <si>
    <t>Sinner  Angela</t>
  </si>
  <si>
    <t>Berdux  Carole</t>
  </si>
  <si>
    <t>Emmenegger  Luana</t>
  </si>
  <si>
    <t>Janka  Samira</t>
  </si>
  <si>
    <t>Käppeli  Maria</t>
  </si>
  <si>
    <t>Mattheiss  Lisa</t>
  </si>
  <si>
    <t>Schönenberger  Alanis</t>
  </si>
  <si>
    <t>Edwards  Ellie</t>
  </si>
  <si>
    <t>Mattheiss  Michele</t>
  </si>
  <si>
    <t>Cohen  Eden</t>
  </si>
  <si>
    <t>Milentijic  Stacey</t>
  </si>
  <si>
    <t>Gauch  Chantal</t>
  </si>
  <si>
    <t>Janjic  Stanislava</t>
  </si>
  <si>
    <t>Marbacher  Chiara</t>
  </si>
  <si>
    <t>Odermatt  Jolein</t>
  </si>
  <si>
    <t>Arnold  Nicole</t>
  </si>
  <si>
    <t>Badurek  Kalani</t>
  </si>
  <si>
    <t>Bowden  Ellys</t>
  </si>
  <si>
    <t>Divall  Tara</t>
  </si>
  <si>
    <t>Gansner  Nadja</t>
  </si>
  <si>
    <t>Manibou Dang  Isabelle</t>
  </si>
  <si>
    <t>Morris  Amber</t>
  </si>
  <si>
    <t>Waldispühl  Isabelle</t>
  </si>
  <si>
    <t>Albanesi  Alessia</t>
  </si>
  <si>
    <t>Bürgisser  Nives</t>
  </si>
  <si>
    <t>Cohen  Maayan</t>
  </si>
  <si>
    <t>Emmenegger  Juliana</t>
  </si>
  <si>
    <t>Hofer  Jenny</t>
  </si>
  <si>
    <t>Kösters  Jenny</t>
  </si>
  <si>
    <t>Küchler  Andrina</t>
  </si>
  <si>
    <t>Ney  Viginia</t>
  </si>
  <si>
    <t>Sieber  Anna</t>
  </si>
  <si>
    <t>Smith  Josie</t>
  </si>
  <si>
    <t>Walker  Jodie</t>
  </si>
  <si>
    <t>Wulschleger  Nadine</t>
  </si>
  <si>
    <t>Morter  Ryan</t>
  </si>
  <si>
    <t>Danoch  Amit</t>
  </si>
  <si>
    <t>Baldwin  Dylan</t>
  </si>
  <si>
    <t>Nir  Roey</t>
  </si>
  <si>
    <t>Keusch  Raoul</t>
  </si>
  <si>
    <t>Küchler  Fabian</t>
  </si>
  <si>
    <t>Rizutto  Ivan</t>
  </si>
  <si>
    <t>Shoert  Michael</t>
  </si>
  <si>
    <t>Batkin  Tobias</t>
  </si>
  <si>
    <t>Job  Nico</t>
  </si>
  <si>
    <t>Kühne  Linus</t>
  </si>
  <si>
    <t>Leibundgut  Dima</t>
  </si>
  <si>
    <t>Lioyd  Carwyn</t>
  </si>
  <si>
    <t>Otz  Marcel</t>
  </si>
  <si>
    <t>Richli  Andi</t>
  </si>
  <si>
    <t>Schönenberger  Robel</t>
  </si>
  <si>
    <t>Brändli  Lukas</t>
  </si>
  <si>
    <t>Cajacob  Raphael</t>
  </si>
  <si>
    <t>Deane  George</t>
  </si>
  <si>
    <t>Deane  Henry</t>
  </si>
  <si>
    <t>Egger  Mawerick</t>
  </si>
  <si>
    <t>Escalara  Alejandro</t>
  </si>
  <si>
    <t>Ettlin  Cyrill</t>
  </si>
  <si>
    <t>Felder  Luca</t>
  </si>
  <si>
    <t>Laim  Sergio</t>
  </si>
  <si>
    <t>Lioyd  Owen</t>
  </si>
  <si>
    <t>Lumbroso  Eden</t>
  </si>
  <si>
    <t>Mazzetta  Aaron</t>
  </si>
  <si>
    <t>Pisaturo  Davide</t>
  </si>
  <si>
    <t>Saxer  Pascal</t>
  </si>
  <si>
    <t>Singh Cheema  Govindrai</t>
  </si>
  <si>
    <t>Stöckli  Nicolas</t>
  </si>
  <si>
    <t>Amrein  Levin</t>
  </si>
  <si>
    <t>Benz  Jason</t>
  </si>
  <si>
    <t>Gansner  Luca</t>
  </si>
  <si>
    <t>Goldsmith  ILAY</t>
  </si>
  <si>
    <t>Hasanaj  Trim</t>
  </si>
  <si>
    <t>Klein  Lorenz</t>
  </si>
  <si>
    <t>Knobel  Marco</t>
  </si>
  <si>
    <t>Kräuchi  Yves</t>
  </si>
  <si>
    <t>Lanfranchi  Robin</t>
  </si>
  <si>
    <t>Minnig  Matthew</t>
  </si>
  <si>
    <t>Osuema  Ben Jemia</t>
  </si>
  <si>
    <t>Ott  Michael</t>
  </si>
  <si>
    <t>Paoul  Brian</t>
  </si>
  <si>
    <t>Paradiso  Allessandro</t>
  </si>
  <si>
    <t>Prescott  Ethan</t>
  </si>
  <si>
    <t>Sarantidis  Dimitrios</t>
  </si>
  <si>
    <t>Scheurer  Marco</t>
  </si>
  <si>
    <t>Sprecher  Janis</t>
  </si>
  <si>
    <t>Stubbs  Luke</t>
  </si>
  <si>
    <t>Tabib  Gal</t>
  </si>
  <si>
    <t>Thavarasha  Sutharshan</t>
  </si>
  <si>
    <t>Veerasingam  Abishek</t>
  </si>
  <si>
    <t xml:space="preserve">Kategorie: Kyokushin Women </t>
  </si>
  <si>
    <t>Casutt, Nina - Ilanz (55.9)</t>
  </si>
  <si>
    <t>Felber, Angela - Anglikon (58.5)</t>
  </si>
  <si>
    <t>Berruex, Jessica - Kriens (51.8)</t>
  </si>
  <si>
    <t>Kategorie: Kyokushin Men</t>
  </si>
  <si>
    <t>Bucher, Christian - Kriens (67.5)</t>
  </si>
  <si>
    <t>Brunner, Ivo - Trimmis (71.7)</t>
  </si>
  <si>
    <t>Enz, Justin - Obwalden (76.5)</t>
  </si>
  <si>
    <t>Mauley, Beda - Wohlen (61.3)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</si>
</sst>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5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7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B25" sqref="B25"/>
    </sheetView>
  </sheetViews>
  <sheetFormatPr defaultColWidth="11.421875" defaultRowHeight="12.75"/>
  <cols>
    <col min="1" max="1" width="30.7109375" style="0" customWidth="1"/>
    <col min="2" max="3" width="5.7109375" style="0" customWidth="1"/>
    <col min="4" max="4" width="30.7109375" style="0" customWidth="1"/>
    <col min="5" max="6" width="5.7109375" style="0" customWidth="1"/>
    <col min="7" max="7" width="30.7109375" style="0" customWidth="1"/>
    <col min="8" max="9" width="5.7109375" style="0" customWidth="1"/>
    <col min="10" max="10" width="30.7109375" style="0" customWidth="1"/>
    <col min="11" max="12" width="5.7109375" style="0" customWidth="1"/>
    <col min="13" max="13" width="30.7109375" style="0" customWidth="1"/>
    <col min="14" max="15" width="5.7109375" style="0" customWidth="1"/>
    <col min="16" max="16" width="30.7109375" style="0" customWidth="1"/>
    <col min="17" max="17" width="5.7109375" style="0" customWidth="1"/>
  </cols>
  <sheetData>
    <row r="1" spans="1:16" ht="15">
      <c r="A1" s="1" t="s">
        <v>13</v>
      </c>
      <c r="D1" s="1" t="s">
        <v>13</v>
      </c>
      <c r="G1" s="1" t="str">
        <f>A1</f>
        <v>Pilatus-Cup 23. März 2013 Kriens</v>
      </c>
      <c r="J1" s="1" t="str">
        <f>A1</f>
        <v>Pilatus-Cup 23. März 2013 Kriens</v>
      </c>
      <c r="M1" s="1" t="str">
        <f>D1</f>
        <v>Pilatus-Cup 23. März 2013 Kriens</v>
      </c>
      <c r="P1" s="1" t="str">
        <f>A1</f>
        <v>Pilatus-Cup 23. März 2013 Kriens</v>
      </c>
    </row>
    <row r="2" spans="1:16" ht="13.5" thickBot="1">
      <c r="A2" s="2" t="s">
        <v>14</v>
      </c>
      <c r="D2" s="2" t="s">
        <v>15</v>
      </c>
      <c r="G2" s="2" t="s">
        <v>0</v>
      </c>
      <c r="J2" s="2" t="s">
        <v>16</v>
      </c>
      <c r="M2" s="2" t="s">
        <v>17</v>
      </c>
      <c r="P2" s="2" t="s">
        <v>3</v>
      </c>
    </row>
    <row r="3" spans="1:17" ht="12.75">
      <c r="A3" s="3" t="s">
        <v>1</v>
      </c>
      <c r="B3" s="4" t="s">
        <v>2</v>
      </c>
      <c r="D3" s="3" t="s">
        <v>1</v>
      </c>
      <c r="E3" s="4" t="s">
        <v>2</v>
      </c>
      <c r="G3" s="3" t="s">
        <v>1</v>
      </c>
      <c r="H3" s="4" t="s">
        <v>2</v>
      </c>
      <c r="J3" s="3" t="s">
        <v>1</v>
      </c>
      <c r="K3" s="4" t="s">
        <v>2</v>
      </c>
      <c r="M3" s="3" t="s">
        <v>1</v>
      </c>
      <c r="N3" s="4" t="s">
        <v>2</v>
      </c>
      <c r="P3" s="3" t="s">
        <v>1</v>
      </c>
      <c r="Q3" s="4" t="s">
        <v>2</v>
      </c>
    </row>
    <row r="4" spans="1:17" s="6" customFormat="1" ht="12.75">
      <c r="A4" s="14" t="s">
        <v>28</v>
      </c>
      <c r="B4" s="15">
        <v>1</v>
      </c>
      <c r="D4" s="14" t="s">
        <v>105</v>
      </c>
      <c r="E4" s="15">
        <v>1</v>
      </c>
      <c r="G4" s="14" t="s">
        <v>59</v>
      </c>
      <c r="H4" s="15">
        <v>1</v>
      </c>
      <c r="J4" s="14" t="s">
        <v>18</v>
      </c>
      <c r="K4" s="15">
        <v>1</v>
      </c>
      <c r="M4" s="14" t="s">
        <v>47</v>
      </c>
      <c r="N4" s="15">
        <v>1</v>
      </c>
      <c r="P4" s="14" t="s">
        <v>88</v>
      </c>
      <c r="Q4" s="15">
        <v>1</v>
      </c>
    </row>
    <row r="5" spans="1:17" s="6" customFormat="1" ht="12.75">
      <c r="A5" s="14" t="s">
        <v>29</v>
      </c>
      <c r="B5" s="15">
        <v>2</v>
      </c>
      <c r="D5" s="14" t="s">
        <v>106</v>
      </c>
      <c r="E5" s="15">
        <v>2</v>
      </c>
      <c r="G5" s="14" t="s">
        <v>60</v>
      </c>
      <c r="H5" s="15">
        <v>2</v>
      </c>
      <c r="J5" s="14" t="s">
        <v>19</v>
      </c>
      <c r="K5" s="15">
        <v>2</v>
      </c>
      <c r="M5" s="14" t="s">
        <v>48</v>
      </c>
      <c r="N5" s="15">
        <v>2</v>
      </c>
      <c r="P5" s="14" t="s">
        <v>89</v>
      </c>
      <c r="Q5" s="15">
        <v>2</v>
      </c>
    </row>
    <row r="6" spans="1:17" s="6" customFormat="1" ht="12.75">
      <c r="A6" s="14" t="s">
        <v>30</v>
      </c>
      <c r="B6" s="15">
        <v>3</v>
      </c>
      <c r="D6" s="14" t="s">
        <v>107</v>
      </c>
      <c r="E6" s="15">
        <v>3</v>
      </c>
      <c r="G6" s="14" t="s">
        <v>61</v>
      </c>
      <c r="H6" s="15">
        <v>3</v>
      </c>
      <c r="J6" s="14" t="s">
        <v>20</v>
      </c>
      <c r="K6" s="15">
        <v>3</v>
      </c>
      <c r="M6" s="14" t="s">
        <v>49</v>
      </c>
      <c r="N6" s="15">
        <v>3</v>
      </c>
      <c r="P6" s="14" t="s">
        <v>90</v>
      </c>
      <c r="Q6" s="15">
        <v>3</v>
      </c>
    </row>
    <row r="7" spans="1:17" s="6" customFormat="1" ht="12.75">
      <c r="A7" s="14" t="s">
        <v>31</v>
      </c>
      <c r="B7" s="15">
        <v>4</v>
      </c>
      <c r="D7" s="14" t="s">
        <v>108</v>
      </c>
      <c r="E7" s="15">
        <v>4</v>
      </c>
      <c r="G7" s="14" t="s">
        <v>62</v>
      </c>
      <c r="H7" s="15">
        <v>4</v>
      </c>
      <c r="J7" s="14" t="s">
        <v>21</v>
      </c>
      <c r="K7" s="15">
        <v>4</v>
      </c>
      <c r="M7" s="14" t="s">
        <v>50</v>
      </c>
      <c r="N7" s="15">
        <v>4</v>
      </c>
      <c r="P7" s="14" t="s">
        <v>91</v>
      </c>
      <c r="Q7" s="15">
        <v>4</v>
      </c>
    </row>
    <row r="8" spans="1:17" s="6" customFormat="1" ht="12.75">
      <c r="A8" s="14" t="s">
        <v>32</v>
      </c>
      <c r="B8" s="15">
        <v>5</v>
      </c>
      <c r="D8" s="14" t="s">
        <v>109</v>
      </c>
      <c r="E8" s="15">
        <v>5</v>
      </c>
      <c r="G8" s="14" t="s">
        <v>63</v>
      </c>
      <c r="H8" s="15">
        <v>5</v>
      </c>
      <c r="J8" s="14" t="s">
        <v>22</v>
      </c>
      <c r="K8" s="15">
        <v>5</v>
      </c>
      <c r="M8" s="14" t="s">
        <v>51</v>
      </c>
      <c r="N8" s="15">
        <v>5</v>
      </c>
      <c r="P8" s="14" t="s">
        <v>92</v>
      </c>
      <c r="Q8" s="15">
        <v>5</v>
      </c>
    </row>
    <row r="9" spans="1:17" s="6" customFormat="1" ht="12.75">
      <c r="A9" s="14" t="s">
        <v>33</v>
      </c>
      <c r="B9" s="15">
        <v>6</v>
      </c>
      <c r="D9" s="14" t="s">
        <v>110</v>
      </c>
      <c r="E9" s="15">
        <v>6</v>
      </c>
      <c r="G9" s="14" t="s">
        <v>64</v>
      </c>
      <c r="H9" s="15">
        <v>6</v>
      </c>
      <c r="J9" s="14" t="s">
        <v>23</v>
      </c>
      <c r="K9" s="15">
        <v>6</v>
      </c>
      <c r="M9" s="14" t="s">
        <v>52</v>
      </c>
      <c r="N9" s="15">
        <v>6</v>
      </c>
      <c r="P9" s="14" t="s">
        <v>93</v>
      </c>
      <c r="Q9" s="15">
        <v>6</v>
      </c>
    </row>
    <row r="10" spans="1:17" s="6" customFormat="1" ht="12.75">
      <c r="A10" s="14" t="s">
        <v>34</v>
      </c>
      <c r="B10" s="15">
        <v>7</v>
      </c>
      <c r="D10" s="14" t="s">
        <v>111</v>
      </c>
      <c r="E10" s="15">
        <v>7</v>
      </c>
      <c r="G10" s="14" t="s">
        <v>65</v>
      </c>
      <c r="H10" s="15">
        <v>7</v>
      </c>
      <c r="J10" s="14" t="s">
        <v>24</v>
      </c>
      <c r="K10" s="15">
        <v>7</v>
      </c>
      <c r="M10" s="14" t="s">
        <v>53</v>
      </c>
      <c r="N10" s="15">
        <v>7</v>
      </c>
      <c r="P10" s="14" t="s">
        <v>94</v>
      </c>
      <c r="Q10" s="15">
        <v>7</v>
      </c>
    </row>
    <row r="11" spans="1:17" s="6" customFormat="1" ht="12.75">
      <c r="A11" s="14" t="s">
        <v>35</v>
      </c>
      <c r="B11" s="15">
        <v>8</v>
      </c>
      <c r="D11" s="14" t="s">
        <v>112</v>
      </c>
      <c r="E11" s="15">
        <v>8</v>
      </c>
      <c r="G11" s="14" t="s">
        <v>66</v>
      </c>
      <c r="H11" s="15">
        <v>8</v>
      </c>
      <c r="J11" s="14" t="s">
        <v>25</v>
      </c>
      <c r="K11" s="15">
        <v>8</v>
      </c>
      <c r="M11" s="14" t="s">
        <v>54</v>
      </c>
      <c r="N11" s="15">
        <v>8</v>
      </c>
      <c r="P11" s="14" t="s">
        <v>95</v>
      </c>
      <c r="Q11" s="15">
        <v>8</v>
      </c>
    </row>
    <row r="12" spans="1:17" s="6" customFormat="1" ht="12.75">
      <c r="A12" s="14" t="s">
        <v>36</v>
      </c>
      <c r="B12" s="15">
        <v>9</v>
      </c>
      <c r="D12" s="14" t="s">
        <v>113</v>
      </c>
      <c r="E12" s="15">
        <v>9</v>
      </c>
      <c r="G12" s="14" t="s">
        <v>67</v>
      </c>
      <c r="H12" s="15">
        <v>9</v>
      </c>
      <c r="J12" s="14" t="s">
        <v>26</v>
      </c>
      <c r="K12" s="15">
        <v>9</v>
      </c>
      <c r="M12" s="14" t="s">
        <v>55</v>
      </c>
      <c r="N12" s="15">
        <v>9</v>
      </c>
      <c r="P12" s="14" t="s">
        <v>96</v>
      </c>
      <c r="Q12" s="15">
        <v>9</v>
      </c>
    </row>
    <row r="13" spans="1:17" s="6" customFormat="1" ht="12.75">
      <c r="A13" s="14" t="s">
        <v>37</v>
      </c>
      <c r="B13" s="15">
        <v>10</v>
      </c>
      <c r="D13" s="14" t="s">
        <v>114</v>
      </c>
      <c r="E13" s="15">
        <v>10</v>
      </c>
      <c r="G13" s="14" t="s">
        <v>68</v>
      </c>
      <c r="H13" s="15">
        <v>10</v>
      </c>
      <c r="J13" s="14" t="s">
        <v>27</v>
      </c>
      <c r="K13" s="15">
        <v>10</v>
      </c>
      <c r="M13" s="14" t="s">
        <v>56</v>
      </c>
      <c r="N13" s="15">
        <v>9</v>
      </c>
      <c r="P13" s="14" t="s">
        <v>97</v>
      </c>
      <c r="Q13" s="15">
        <v>10</v>
      </c>
    </row>
    <row r="14" spans="1:17" s="6" customFormat="1" ht="12.75">
      <c r="A14" s="14" t="s">
        <v>38</v>
      </c>
      <c r="B14" s="15">
        <v>11</v>
      </c>
      <c r="D14" s="14" t="s">
        <v>115</v>
      </c>
      <c r="E14" s="15">
        <v>11</v>
      </c>
      <c r="G14" s="14" t="s">
        <v>69</v>
      </c>
      <c r="H14" s="15">
        <v>11</v>
      </c>
      <c r="M14" s="14" t="s">
        <v>57</v>
      </c>
      <c r="N14" s="15">
        <v>11</v>
      </c>
      <c r="P14" s="14" t="s">
        <v>98</v>
      </c>
      <c r="Q14" s="15">
        <v>11</v>
      </c>
    </row>
    <row r="15" spans="1:17" s="6" customFormat="1" ht="12.75">
      <c r="A15" s="14" t="s">
        <v>39</v>
      </c>
      <c r="B15" s="15">
        <v>12</v>
      </c>
      <c r="D15" s="14" t="s">
        <v>116</v>
      </c>
      <c r="E15" s="15">
        <v>12</v>
      </c>
      <c r="G15" s="14" t="s">
        <v>70</v>
      </c>
      <c r="H15" s="15">
        <v>12</v>
      </c>
      <c r="M15" s="14" t="s">
        <v>58</v>
      </c>
      <c r="N15" s="15">
        <v>12</v>
      </c>
      <c r="P15" s="14" t="s">
        <v>99</v>
      </c>
      <c r="Q15" s="15">
        <v>12</v>
      </c>
    </row>
    <row r="16" spans="1:17" s="6" customFormat="1" ht="12.75">
      <c r="A16" s="14" t="s">
        <v>40</v>
      </c>
      <c r="B16" s="15">
        <v>13</v>
      </c>
      <c r="D16" s="14" t="s">
        <v>117</v>
      </c>
      <c r="E16" s="15">
        <v>13</v>
      </c>
      <c r="G16" s="14" t="s">
        <v>71</v>
      </c>
      <c r="H16" s="15">
        <v>13</v>
      </c>
      <c r="P16" s="14" t="s">
        <v>100</v>
      </c>
      <c r="Q16" s="15">
        <v>13</v>
      </c>
    </row>
    <row r="17" spans="1:17" s="6" customFormat="1" ht="12.75">
      <c r="A17" s="14" t="s">
        <v>41</v>
      </c>
      <c r="B17" s="15">
        <v>14</v>
      </c>
      <c r="D17" s="14" t="s">
        <v>118</v>
      </c>
      <c r="E17" s="15">
        <v>14</v>
      </c>
      <c r="G17" s="14" t="s">
        <v>72</v>
      </c>
      <c r="H17" s="15">
        <v>14</v>
      </c>
      <c r="P17" s="14" t="s">
        <v>101</v>
      </c>
      <c r="Q17" s="15">
        <v>14</v>
      </c>
    </row>
    <row r="18" spans="1:17" s="6" customFormat="1" ht="12.75">
      <c r="A18" s="14" t="s">
        <v>42</v>
      </c>
      <c r="B18" s="15">
        <v>15</v>
      </c>
      <c r="D18" s="14" t="s">
        <v>119</v>
      </c>
      <c r="E18" s="15">
        <v>15</v>
      </c>
      <c r="G18" s="14" t="s">
        <v>73</v>
      </c>
      <c r="H18" s="15">
        <v>15</v>
      </c>
      <c r="P18" s="14" t="s">
        <v>102</v>
      </c>
      <c r="Q18" s="15">
        <v>15</v>
      </c>
    </row>
    <row r="19" spans="1:17" s="6" customFormat="1" ht="12.75">
      <c r="A19" s="14" t="s">
        <v>43</v>
      </c>
      <c r="B19" s="15">
        <v>16</v>
      </c>
      <c r="D19" s="14" t="s">
        <v>120</v>
      </c>
      <c r="E19" s="15">
        <v>16</v>
      </c>
      <c r="G19" s="14" t="s">
        <v>74</v>
      </c>
      <c r="H19" s="15">
        <v>16</v>
      </c>
      <c r="P19" s="14" t="s">
        <v>103</v>
      </c>
      <c r="Q19" s="15">
        <v>16</v>
      </c>
    </row>
    <row r="20" spans="1:17" s="6" customFormat="1" ht="12.75">
      <c r="A20" s="14" t="s">
        <v>44</v>
      </c>
      <c r="B20" s="15">
        <v>17</v>
      </c>
      <c r="D20" s="14" t="s">
        <v>121</v>
      </c>
      <c r="E20" s="15">
        <v>17</v>
      </c>
      <c r="G20" s="14" t="s">
        <v>75</v>
      </c>
      <c r="H20" s="15">
        <v>17</v>
      </c>
      <c r="P20" s="14" t="s">
        <v>104</v>
      </c>
      <c r="Q20" s="15">
        <v>17</v>
      </c>
    </row>
    <row r="21" spans="1:8" s="6" customFormat="1" ht="12.75">
      <c r="A21" s="14" t="s">
        <v>45</v>
      </c>
      <c r="B21" s="15">
        <v>18</v>
      </c>
      <c r="D21" s="14" t="s">
        <v>122</v>
      </c>
      <c r="E21" s="15">
        <v>18</v>
      </c>
      <c r="G21" s="14" t="s">
        <v>76</v>
      </c>
      <c r="H21" s="15">
        <v>18</v>
      </c>
    </row>
    <row r="22" spans="1:8" s="6" customFormat="1" ht="12.75">
      <c r="A22" s="14" t="s">
        <v>46</v>
      </c>
      <c r="B22" s="15">
        <v>19</v>
      </c>
      <c r="D22" s="14" t="s">
        <v>123</v>
      </c>
      <c r="E22" s="15">
        <v>19</v>
      </c>
      <c r="G22" s="14" t="s">
        <v>77</v>
      </c>
      <c r="H22" s="15">
        <v>19</v>
      </c>
    </row>
    <row r="23" spans="4:8" s="6" customFormat="1" ht="12.75">
      <c r="D23" s="14" t="s">
        <v>124</v>
      </c>
      <c r="E23" s="15">
        <v>20</v>
      </c>
      <c r="G23" s="14" t="s">
        <v>78</v>
      </c>
      <c r="H23" s="15">
        <v>20</v>
      </c>
    </row>
    <row r="24" spans="4:8" s="6" customFormat="1" ht="12.75">
      <c r="D24" s="14" t="s">
        <v>125</v>
      </c>
      <c r="E24" s="15">
        <v>20</v>
      </c>
      <c r="G24" s="14" t="s">
        <v>79</v>
      </c>
      <c r="H24" s="15">
        <v>21</v>
      </c>
    </row>
    <row r="25" spans="4:8" s="6" customFormat="1" ht="12.75">
      <c r="D25" s="14" t="s">
        <v>126</v>
      </c>
      <c r="E25" s="15">
        <v>22</v>
      </c>
      <c r="G25" s="14" t="s">
        <v>80</v>
      </c>
      <c r="H25" s="15">
        <v>22</v>
      </c>
    </row>
    <row r="26" spans="4:8" s="6" customFormat="1" ht="12.75">
      <c r="D26" s="14" t="s">
        <v>127</v>
      </c>
      <c r="E26" s="15">
        <v>23</v>
      </c>
      <c r="G26" s="14" t="s">
        <v>81</v>
      </c>
      <c r="H26" s="15">
        <v>23</v>
      </c>
    </row>
    <row r="27" spans="4:8" s="6" customFormat="1" ht="12.75">
      <c r="D27" s="14" t="s">
        <v>128</v>
      </c>
      <c r="E27" s="15">
        <v>24</v>
      </c>
      <c r="G27" s="14" t="s">
        <v>82</v>
      </c>
      <c r="H27" s="15">
        <v>24</v>
      </c>
    </row>
    <row r="28" spans="4:8" s="6" customFormat="1" ht="12.75">
      <c r="D28" s="14" t="s">
        <v>129</v>
      </c>
      <c r="E28" s="15">
        <v>25</v>
      </c>
      <c r="G28" s="14" t="s">
        <v>83</v>
      </c>
      <c r="H28" s="15">
        <v>24</v>
      </c>
    </row>
    <row r="29" spans="4:8" s="6" customFormat="1" ht="12.75">
      <c r="D29" s="14" t="s">
        <v>130</v>
      </c>
      <c r="E29" s="15">
        <v>26</v>
      </c>
      <c r="G29" s="14" t="s">
        <v>84</v>
      </c>
      <c r="H29" s="15">
        <v>26</v>
      </c>
    </row>
    <row r="30" spans="7:8" s="6" customFormat="1" ht="12.75">
      <c r="G30" s="14" t="s">
        <v>85</v>
      </c>
      <c r="H30" s="15">
        <v>27</v>
      </c>
    </row>
    <row r="31" spans="7:8" s="6" customFormat="1" ht="12.75">
      <c r="G31" s="14" t="s">
        <v>86</v>
      </c>
      <c r="H31" s="15">
        <v>28</v>
      </c>
    </row>
    <row r="32" spans="7:8" s="6" customFormat="1" ht="12.75">
      <c r="G32" s="14" t="s">
        <v>87</v>
      </c>
      <c r="H32" s="15">
        <v>29</v>
      </c>
    </row>
    <row r="33" s="6" customFormat="1" ht="11.25"/>
    <row r="34" s="6" customFormat="1" ht="11.25"/>
    <row r="35" s="6" customFormat="1" ht="11.25"/>
    <row r="36" s="6" customFormat="1" ht="11.25"/>
    <row r="37" s="6" customFormat="1" ht="11.25"/>
    <row r="38" s="6" customFormat="1" ht="11.25"/>
    <row r="39" s="6" customFormat="1" ht="11.25"/>
    <row r="40" s="6" customFormat="1" ht="11.25"/>
    <row r="41" s="6" customFormat="1" ht="11.25"/>
    <row r="42" s="6" customFormat="1" ht="11.25"/>
    <row r="43" s="6" customFormat="1" ht="11.25"/>
    <row r="44" s="6" customFormat="1" ht="11.25"/>
    <row r="45" s="6" customFormat="1" ht="11.25"/>
    <row r="46" s="6" customFormat="1" ht="11.25"/>
    <row r="47" s="6" customFormat="1" ht="11.25"/>
    <row r="48" s="6" customFormat="1" ht="11.25"/>
    <row r="49" s="6" customFormat="1" ht="11.25"/>
    <row r="50" s="6" customFormat="1" ht="11.25"/>
    <row r="51" s="6" customFormat="1" ht="11.25"/>
    <row r="52" s="6" customFormat="1" ht="11.25"/>
    <row r="53" s="6" customFormat="1" ht="11.25"/>
    <row r="54" s="6" customFormat="1" ht="11.25"/>
    <row r="55" s="6" customFormat="1" ht="11.25"/>
    <row r="56" s="6" customFormat="1" ht="11.25"/>
    <row r="57" s="6" customFormat="1" ht="11.25"/>
    <row r="58" s="6" customFormat="1" ht="11.25"/>
    <row r="59" s="6" customFormat="1" ht="11.25"/>
    <row r="60" s="6" customFormat="1" ht="11.25"/>
    <row r="61" s="6" customFormat="1" ht="11.25"/>
    <row r="62" s="6" customFormat="1" ht="11.25"/>
    <row r="63" s="6" customFormat="1" ht="11.25"/>
    <row r="64" s="6" customFormat="1" ht="11.25"/>
    <row r="65" s="6" customFormat="1" ht="11.25"/>
    <row r="66" s="6" customFormat="1" ht="11.25"/>
    <row r="67" s="6" customFormat="1" ht="11.25"/>
    <row r="68" s="6" customFormat="1" ht="11.25"/>
    <row r="69" s="6" customFormat="1" ht="11.25"/>
    <row r="70" s="6" customFormat="1" ht="11.25"/>
    <row r="71" s="6" customFormat="1" ht="11.25"/>
    <row r="72" s="6" customFormat="1" ht="11.25"/>
    <row r="73" s="6" customFormat="1" ht="11.25"/>
  </sheetData>
  <sheetProtection/>
  <conditionalFormatting sqref="A4:A22 J4:J13 M4:M15 G4:G32 P4:P20 D4:D29">
    <cfRule type="expression" priority="1" dxfId="0" stopIfTrue="1">
      <formula>($A4=",  - ")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J29" sqref="J29"/>
    </sheetView>
  </sheetViews>
  <sheetFormatPr defaultColWidth="11.421875" defaultRowHeight="12.75"/>
  <cols>
    <col min="1" max="1" width="5.7109375" style="0" customWidth="1"/>
    <col min="2" max="2" width="19.7109375" style="0" customWidth="1"/>
    <col min="3" max="3" width="13.7109375" style="0" customWidth="1"/>
    <col min="4" max="5" width="5.7109375" style="0" customWidth="1"/>
    <col min="6" max="6" width="19.7109375" style="0" customWidth="1"/>
    <col min="7" max="7" width="13.7109375" style="0" customWidth="1"/>
    <col min="8" max="9" width="5.7109375" style="0" customWidth="1"/>
    <col min="10" max="10" width="19.7109375" style="0" customWidth="1"/>
    <col min="11" max="11" width="13.7109375" style="0" customWidth="1"/>
    <col min="12" max="13" width="5.7109375" style="0" customWidth="1"/>
    <col min="14" max="14" width="19.7109375" style="0" customWidth="1"/>
    <col min="15" max="15" width="13.7109375" style="0" customWidth="1"/>
  </cols>
  <sheetData>
    <row r="1" spans="1:13" ht="15">
      <c r="A1" s="1" t="str">
        <f>Kata!A1</f>
        <v>Pilatus-Cup 23. März 2013 Kriens</v>
      </c>
      <c r="E1" s="1" t="str">
        <f>Kata!A1</f>
        <v>Pilatus-Cup 23. März 2013 Kriens</v>
      </c>
      <c r="I1" s="1" t="str">
        <f>Kata!A1</f>
        <v>Pilatus-Cup 23. März 2013 Kriens</v>
      </c>
      <c r="M1" s="1" t="str">
        <f>Kata!A1</f>
        <v>Pilatus-Cup 23. März 2013 Kriens</v>
      </c>
    </row>
    <row r="2" spans="1:13" ht="12.75">
      <c r="A2" s="2" t="s">
        <v>6</v>
      </c>
      <c r="E2" s="2" t="s">
        <v>7</v>
      </c>
      <c r="I2" s="2" t="s">
        <v>9</v>
      </c>
      <c r="M2" s="2" t="s">
        <v>10</v>
      </c>
    </row>
    <row r="3" spans="1:15" ht="12.75">
      <c r="A3" s="5" t="s">
        <v>2</v>
      </c>
      <c r="B3" s="5" t="s">
        <v>4</v>
      </c>
      <c r="C3" s="5" t="s">
        <v>5</v>
      </c>
      <c r="E3" s="5" t="s">
        <v>2</v>
      </c>
      <c r="F3" s="5" t="s">
        <v>8</v>
      </c>
      <c r="G3" s="5" t="s">
        <v>5</v>
      </c>
      <c r="I3" s="5" t="s">
        <v>2</v>
      </c>
      <c r="J3" s="5" t="s">
        <v>8</v>
      </c>
      <c r="K3" s="5" t="s">
        <v>5</v>
      </c>
      <c r="M3" s="5" t="s">
        <v>2</v>
      </c>
      <c r="N3" s="5" t="s">
        <v>8</v>
      </c>
      <c r="O3" s="5" t="s">
        <v>5</v>
      </c>
    </row>
    <row r="4" spans="1:15" s="6" customFormat="1" ht="11.25">
      <c r="A4" s="7">
        <v>1</v>
      </c>
      <c r="B4" s="8" t="s">
        <v>165</v>
      </c>
      <c r="C4" s="9" t="s">
        <v>137</v>
      </c>
      <c r="E4" s="7">
        <v>1</v>
      </c>
      <c r="F4" s="8" t="s">
        <v>179</v>
      </c>
      <c r="G4" s="9" t="s">
        <v>133</v>
      </c>
      <c r="I4" s="7">
        <v>1</v>
      </c>
      <c r="J4" s="8" t="s">
        <v>140</v>
      </c>
      <c r="K4" s="9" t="s">
        <v>135</v>
      </c>
      <c r="M4" s="7">
        <v>1</v>
      </c>
      <c r="N4" s="8" t="s">
        <v>207</v>
      </c>
      <c r="O4" s="9" t="s">
        <v>133</v>
      </c>
    </row>
    <row r="5" spans="1:15" s="6" customFormat="1" ht="11.25">
      <c r="A5" s="7">
        <v>2</v>
      </c>
      <c r="B5" s="8" t="s">
        <v>166</v>
      </c>
      <c r="C5" s="9" t="s">
        <v>133</v>
      </c>
      <c r="E5" s="7">
        <v>2</v>
      </c>
      <c r="F5" s="8" t="s">
        <v>180</v>
      </c>
      <c r="G5" s="9" t="s">
        <v>163</v>
      </c>
      <c r="I5" s="7">
        <v>2</v>
      </c>
      <c r="J5" s="8" t="s">
        <v>141</v>
      </c>
      <c r="K5" s="9" t="s">
        <v>131</v>
      </c>
      <c r="M5" s="7">
        <v>2</v>
      </c>
      <c r="N5" s="8" t="s">
        <v>208</v>
      </c>
      <c r="O5" s="9" t="s">
        <v>136</v>
      </c>
    </row>
    <row r="6" spans="1:15" s="6" customFormat="1" ht="11.25">
      <c r="A6" s="7">
        <v>3</v>
      </c>
      <c r="B6" s="8" t="s">
        <v>167</v>
      </c>
      <c r="C6" s="9" t="s">
        <v>163</v>
      </c>
      <c r="E6" s="7">
        <v>3</v>
      </c>
      <c r="F6" s="8" t="s">
        <v>181</v>
      </c>
      <c r="G6" s="9" t="s">
        <v>136</v>
      </c>
      <c r="I6" s="7">
        <v>3</v>
      </c>
      <c r="J6" s="8" t="s">
        <v>147</v>
      </c>
      <c r="K6" s="9" t="s">
        <v>133</v>
      </c>
      <c r="M6" s="7">
        <v>3</v>
      </c>
      <c r="N6" s="8" t="s">
        <v>209</v>
      </c>
      <c r="O6" s="9" t="s">
        <v>133</v>
      </c>
    </row>
    <row r="7" spans="1:15" s="6" customFormat="1" ht="11.25">
      <c r="A7" s="7">
        <v>3</v>
      </c>
      <c r="B7" s="8" t="s">
        <v>168</v>
      </c>
      <c r="C7" s="9" t="s">
        <v>133</v>
      </c>
      <c r="E7" s="7">
        <v>3</v>
      </c>
      <c r="F7" s="8" t="s">
        <v>182</v>
      </c>
      <c r="G7" s="9" t="s">
        <v>133</v>
      </c>
      <c r="I7" s="7">
        <v>3</v>
      </c>
      <c r="J7" s="8" t="s">
        <v>143</v>
      </c>
      <c r="K7" s="9" t="s">
        <v>135</v>
      </c>
      <c r="M7" s="7">
        <v>3</v>
      </c>
      <c r="N7" s="8" t="s">
        <v>210</v>
      </c>
      <c r="O7" s="9" t="s">
        <v>136</v>
      </c>
    </row>
    <row r="8" spans="1:15" s="6" customFormat="1" ht="11.25">
      <c r="A8" s="7">
        <v>5</v>
      </c>
      <c r="B8" s="8" t="s">
        <v>169</v>
      </c>
      <c r="C8" s="9" t="s">
        <v>164</v>
      </c>
      <c r="E8" s="7">
        <v>5</v>
      </c>
      <c r="F8" s="8" t="s">
        <v>183</v>
      </c>
      <c r="G8" s="9" t="s">
        <v>131</v>
      </c>
      <c r="I8" s="7">
        <v>5</v>
      </c>
      <c r="J8" s="8" t="s">
        <v>144</v>
      </c>
      <c r="K8" s="9" t="s">
        <v>134</v>
      </c>
      <c r="M8" s="7">
        <v>5</v>
      </c>
      <c r="N8" s="8" t="s">
        <v>211</v>
      </c>
      <c r="O8" s="9" t="s">
        <v>131</v>
      </c>
    </row>
    <row r="9" spans="1:15" s="6" customFormat="1" ht="11.25">
      <c r="A9" s="7">
        <v>5</v>
      </c>
      <c r="B9" s="8" t="s">
        <v>170</v>
      </c>
      <c r="C9" s="9" t="s">
        <v>163</v>
      </c>
      <c r="E9" s="7">
        <v>5</v>
      </c>
      <c r="F9" s="8" t="s">
        <v>184</v>
      </c>
      <c r="G9" s="9" t="s">
        <v>135</v>
      </c>
      <c r="I9" s="7">
        <v>5</v>
      </c>
      <c r="J9" s="8" t="s">
        <v>145</v>
      </c>
      <c r="K9" s="9" t="s">
        <v>138</v>
      </c>
      <c r="M9" s="7">
        <v>5</v>
      </c>
      <c r="N9" s="8" t="s">
        <v>212</v>
      </c>
      <c r="O9" s="9" t="s">
        <v>135</v>
      </c>
    </row>
    <row r="10" spans="1:15" s="6" customFormat="1" ht="11.25">
      <c r="A10" s="7">
        <v>5</v>
      </c>
      <c r="B10" s="8" t="s">
        <v>171</v>
      </c>
      <c r="C10" s="9" t="s">
        <v>135</v>
      </c>
      <c r="E10" s="7">
        <v>5</v>
      </c>
      <c r="F10" s="8" t="s">
        <v>185</v>
      </c>
      <c r="G10" s="9" t="s">
        <v>135</v>
      </c>
      <c r="I10" s="7">
        <v>5</v>
      </c>
      <c r="J10" s="8" t="s">
        <v>146</v>
      </c>
      <c r="K10" s="9" t="s">
        <v>132</v>
      </c>
      <c r="M10" s="7">
        <v>5</v>
      </c>
      <c r="N10" s="8" t="s">
        <v>213</v>
      </c>
      <c r="O10" s="9" t="s">
        <v>139</v>
      </c>
    </row>
    <row r="11" spans="1:15" s="6" customFormat="1" ht="11.25">
      <c r="A11" s="7">
        <v>5</v>
      </c>
      <c r="B11" s="8" t="s">
        <v>172</v>
      </c>
      <c r="C11" s="9" t="s">
        <v>164</v>
      </c>
      <c r="E11" s="7">
        <v>5</v>
      </c>
      <c r="F11" s="8" t="s">
        <v>186</v>
      </c>
      <c r="G11" s="9" t="s">
        <v>135</v>
      </c>
      <c r="I11" s="7">
        <v>5</v>
      </c>
      <c r="J11" s="8" t="s">
        <v>142</v>
      </c>
      <c r="K11" s="9" t="s">
        <v>138</v>
      </c>
      <c r="M11" s="7">
        <v>5</v>
      </c>
      <c r="N11" s="8" t="s">
        <v>214</v>
      </c>
      <c r="O11" s="9" t="s">
        <v>133</v>
      </c>
    </row>
    <row r="12" spans="1:15" s="6" customFormat="1" ht="11.25">
      <c r="A12" s="7">
        <v>9</v>
      </c>
      <c r="B12" s="8" t="s">
        <v>173</v>
      </c>
      <c r="C12" s="9" t="s">
        <v>134</v>
      </c>
      <c r="E12" s="7">
        <v>9</v>
      </c>
      <c r="F12" s="8" t="s">
        <v>187</v>
      </c>
      <c r="G12" s="9" t="s">
        <v>133</v>
      </c>
      <c r="I12" s="7">
        <v>9</v>
      </c>
      <c r="J12" s="8" t="s">
        <v>148</v>
      </c>
      <c r="K12" s="9" t="s">
        <v>134</v>
      </c>
      <c r="M12" s="7">
        <v>9</v>
      </c>
      <c r="N12" s="8" t="s">
        <v>215</v>
      </c>
      <c r="O12" s="9" t="s">
        <v>133</v>
      </c>
    </row>
    <row r="13" spans="1:15" s="6" customFormat="1" ht="11.25">
      <c r="A13" s="7">
        <v>9</v>
      </c>
      <c r="B13" s="8" t="s">
        <v>174</v>
      </c>
      <c r="C13" s="9" t="s">
        <v>135</v>
      </c>
      <c r="E13" s="7">
        <v>9</v>
      </c>
      <c r="F13" s="8" t="s">
        <v>188</v>
      </c>
      <c r="G13" s="9" t="s">
        <v>132</v>
      </c>
      <c r="I13" s="7">
        <v>9</v>
      </c>
      <c r="J13" s="8" t="s">
        <v>149</v>
      </c>
      <c r="K13" s="9" t="s">
        <v>139</v>
      </c>
      <c r="M13" s="7">
        <v>9</v>
      </c>
      <c r="N13" s="8" t="s">
        <v>216</v>
      </c>
      <c r="O13" s="9" t="s">
        <v>135</v>
      </c>
    </row>
    <row r="14" spans="1:15" s="6" customFormat="1" ht="11.25">
      <c r="A14" s="7">
        <v>9</v>
      </c>
      <c r="B14" s="8" t="s">
        <v>175</v>
      </c>
      <c r="C14" s="9" t="s">
        <v>132</v>
      </c>
      <c r="E14" s="7">
        <v>9</v>
      </c>
      <c r="F14" s="8" t="s">
        <v>189</v>
      </c>
      <c r="G14" s="9" t="s">
        <v>133</v>
      </c>
      <c r="I14" s="7">
        <v>9</v>
      </c>
      <c r="J14" s="8" t="s">
        <v>150</v>
      </c>
      <c r="K14" s="9" t="s">
        <v>134</v>
      </c>
      <c r="M14" s="7">
        <v>9</v>
      </c>
      <c r="N14" s="8" t="s">
        <v>217</v>
      </c>
      <c r="O14" s="9" t="s">
        <v>131</v>
      </c>
    </row>
    <row r="15" spans="1:15" s="6" customFormat="1" ht="11.25">
      <c r="A15" s="7">
        <v>9</v>
      </c>
      <c r="B15" s="8" t="s">
        <v>176</v>
      </c>
      <c r="C15" s="9" t="s">
        <v>135</v>
      </c>
      <c r="E15" s="7">
        <v>9</v>
      </c>
      <c r="F15" s="8" t="s">
        <v>190</v>
      </c>
      <c r="G15" s="9" t="s">
        <v>133</v>
      </c>
      <c r="I15" s="7">
        <v>9</v>
      </c>
      <c r="J15" s="8" t="s">
        <v>151</v>
      </c>
      <c r="K15" s="9" t="s">
        <v>132</v>
      </c>
      <c r="M15" s="7">
        <v>9</v>
      </c>
      <c r="N15" s="8" t="s">
        <v>218</v>
      </c>
      <c r="O15" s="9" t="s">
        <v>134</v>
      </c>
    </row>
    <row r="16" spans="1:15" s="6" customFormat="1" ht="11.25">
      <c r="A16" s="7">
        <v>9</v>
      </c>
      <c r="B16" s="8" t="s">
        <v>177</v>
      </c>
      <c r="C16" s="9" t="s">
        <v>163</v>
      </c>
      <c r="E16" s="7">
        <v>9</v>
      </c>
      <c r="F16" s="8" t="s">
        <v>191</v>
      </c>
      <c r="G16" s="9" t="s">
        <v>132</v>
      </c>
      <c r="I16" s="7">
        <v>9</v>
      </c>
      <c r="J16" s="8" t="s">
        <v>152</v>
      </c>
      <c r="K16" s="9" t="s">
        <v>132</v>
      </c>
      <c r="M16" s="7">
        <v>9</v>
      </c>
      <c r="N16" s="8" t="s">
        <v>219</v>
      </c>
      <c r="O16" s="9" t="s">
        <v>133</v>
      </c>
    </row>
    <row r="17" spans="1:15" s="6" customFormat="1" ht="11.25">
      <c r="A17" s="7">
        <v>9</v>
      </c>
      <c r="B17" s="8" t="s">
        <v>178</v>
      </c>
      <c r="C17" s="9" t="s">
        <v>137</v>
      </c>
      <c r="E17" s="7">
        <v>9</v>
      </c>
      <c r="F17" s="8" t="s">
        <v>192</v>
      </c>
      <c r="G17" s="9" t="s">
        <v>133</v>
      </c>
      <c r="I17" s="7">
        <v>9</v>
      </c>
      <c r="J17" s="8" t="s">
        <v>153</v>
      </c>
      <c r="K17" s="9" t="s">
        <v>133</v>
      </c>
      <c r="M17" s="7">
        <v>9</v>
      </c>
      <c r="N17" s="8" t="s">
        <v>220</v>
      </c>
      <c r="O17" s="9" t="s">
        <v>163</v>
      </c>
    </row>
    <row r="18" spans="1:15" s="6" customFormat="1" ht="11.25">
      <c r="A18" s="7"/>
      <c r="B18" s="8"/>
      <c r="C18" s="9"/>
      <c r="E18" s="7">
        <v>9</v>
      </c>
      <c r="F18" s="8" t="s">
        <v>193</v>
      </c>
      <c r="G18" s="9" t="s">
        <v>133</v>
      </c>
      <c r="I18" s="7">
        <v>9</v>
      </c>
      <c r="J18" s="8" t="s">
        <v>154</v>
      </c>
      <c r="K18" s="9" t="s">
        <v>137</v>
      </c>
      <c r="M18" s="7">
        <v>9</v>
      </c>
      <c r="N18" s="8" t="s">
        <v>221</v>
      </c>
      <c r="O18" s="9" t="s">
        <v>134</v>
      </c>
    </row>
    <row r="19" spans="1:15" s="6" customFormat="1" ht="11.25">
      <c r="A19" s="7"/>
      <c r="B19" s="8"/>
      <c r="C19" s="9"/>
      <c r="E19" s="7">
        <v>9</v>
      </c>
      <c r="F19" s="8" t="s">
        <v>194</v>
      </c>
      <c r="G19" s="9" t="s">
        <v>135</v>
      </c>
      <c r="I19" s="7">
        <v>9</v>
      </c>
      <c r="J19" s="8" t="s">
        <v>155</v>
      </c>
      <c r="K19" s="9" t="s">
        <v>137</v>
      </c>
      <c r="M19" s="7">
        <v>9</v>
      </c>
      <c r="N19" s="8" t="s">
        <v>222</v>
      </c>
      <c r="O19" s="9" t="s">
        <v>137</v>
      </c>
    </row>
    <row r="20" spans="1:15" s="6" customFormat="1" ht="11.25">
      <c r="A20" s="7"/>
      <c r="B20" s="8"/>
      <c r="C20" s="9"/>
      <c r="E20" s="7">
        <v>17</v>
      </c>
      <c r="F20" s="8" t="s">
        <v>195</v>
      </c>
      <c r="G20" s="9" t="s">
        <v>132</v>
      </c>
      <c r="I20" s="7">
        <v>17</v>
      </c>
      <c r="J20" s="8" t="s">
        <v>156</v>
      </c>
      <c r="K20" s="9" t="s">
        <v>138</v>
      </c>
      <c r="M20" s="7">
        <v>17</v>
      </c>
      <c r="N20" s="8" t="s">
        <v>223</v>
      </c>
      <c r="O20" s="9" t="s">
        <v>131</v>
      </c>
    </row>
    <row r="21" spans="1:15" s="6" customFormat="1" ht="11.25">
      <c r="A21" s="7"/>
      <c r="B21" s="8"/>
      <c r="C21" s="9"/>
      <c r="E21" s="7">
        <v>17</v>
      </c>
      <c r="F21" s="8" t="s">
        <v>196</v>
      </c>
      <c r="G21" s="9" t="s">
        <v>135</v>
      </c>
      <c r="I21" s="7">
        <v>17</v>
      </c>
      <c r="J21" s="8" t="s">
        <v>157</v>
      </c>
      <c r="K21" s="9" t="s">
        <v>135</v>
      </c>
      <c r="M21" s="7">
        <v>17</v>
      </c>
      <c r="N21" s="8" t="s">
        <v>224</v>
      </c>
      <c r="O21" s="9" t="s">
        <v>132</v>
      </c>
    </row>
    <row r="22" spans="1:15" s="6" customFormat="1" ht="11.25">
      <c r="A22" s="7"/>
      <c r="B22" s="8"/>
      <c r="C22" s="9"/>
      <c r="E22" s="7">
        <v>17</v>
      </c>
      <c r="F22" s="8" t="s">
        <v>197</v>
      </c>
      <c r="G22" s="9" t="s">
        <v>136</v>
      </c>
      <c r="I22" s="7">
        <v>17</v>
      </c>
      <c r="J22" s="8" t="s">
        <v>158</v>
      </c>
      <c r="K22" s="9" t="s">
        <v>131</v>
      </c>
      <c r="M22" s="7">
        <v>17</v>
      </c>
      <c r="N22" s="8" t="s">
        <v>225</v>
      </c>
      <c r="O22" s="9" t="s">
        <v>133</v>
      </c>
    </row>
    <row r="23" spans="1:15" s="6" customFormat="1" ht="11.25">
      <c r="A23" s="7"/>
      <c r="B23" s="8"/>
      <c r="C23" s="9"/>
      <c r="E23" s="7">
        <v>17</v>
      </c>
      <c r="F23" s="8" t="s">
        <v>198</v>
      </c>
      <c r="G23" s="9" t="s">
        <v>135</v>
      </c>
      <c r="I23" s="7">
        <v>17</v>
      </c>
      <c r="J23" s="8" t="s">
        <v>159</v>
      </c>
      <c r="K23" s="9" t="s">
        <v>132</v>
      </c>
      <c r="M23" s="7">
        <v>17</v>
      </c>
      <c r="N23" s="8" t="s">
        <v>226</v>
      </c>
      <c r="O23" s="9" t="s">
        <v>133</v>
      </c>
    </row>
    <row r="24" spans="1:15" s="6" customFormat="1" ht="11.25">
      <c r="A24" s="7"/>
      <c r="B24" s="8"/>
      <c r="C24" s="9"/>
      <c r="E24" s="7">
        <v>17</v>
      </c>
      <c r="F24" s="8" t="s">
        <v>199</v>
      </c>
      <c r="G24" s="9" t="s">
        <v>131</v>
      </c>
      <c r="I24" s="7">
        <v>17</v>
      </c>
      <c r="J24" s="8" t="s">
        <v>160</v>
      </c>
      <c r="K24" s="9" t="s">
        <v>135</v>
      </c>
      <c r="M24" s="7">
        <v>17</v>
      </c>
      <c r="N24" s="8" t="s">
        <v>227</v>
      </c>
      <c r="O24" s="9" t="s">
        <v>134</v>
      </c>
    </row>
    <row r="25" spans="1:15" s="6" customFormat="1" ht="11.25">
      <c r="A25" s="7"/>
      <c r="B25" s="8"/>
      <c r="C25" s="9"/>
      <c r="E25" s="7">
        <v>17</v>
      </c>
      <c r="F25" s="8" t="s">
        <v>200</v>
      </c>
      <c r="G25" s="9" t="s">
        <v>139</v>
      </c>
      <c r="I25" s="7">
        <v>17</v>
      </c>
      <c r="J25" s="8" t="s">
        <v>161</v>
      </c>
      <c r="K25" s="9" t="s">
        <v>135</v>
      </c>
      <c r="M25" s="7">
        <v>17</v>
      </c>
      <c r="N25" s="8" t="s">
        <v>228</v>
      </c>
      <c r="O25" s="9" t="s">
        <v>134</v>
      </c>
    </row>
    <row r="26" spans="1:15" s="6" customFormat="1" ht="11.25">
      <c r="A26" s="7"/>
      <c r="B26" s="8"/>
      <c r="C26" s="9"/>
      <c r="E26" s="7">
        <v>17</v>
      </c>
      <c r="F26" s="8" t="s">
        <v>201</v>
      </c>
      <c r="G26" s="9" t="s">
        <v>135</v>
      </c>
      <c r="I26" s="7">
        <v>17</v>
      </c>
      <c r="J26" s="8" t="s">
        <v>162</v>
      </c>
      <c r="K26" s="9" t="s">
        <v>131</v>
      </c>
      <c r="M26" s="7">
        <v>17</v>
      </c>
      <c r="N26" s="8" t="s">
        <v>229</v>
      </c>
      <c r="O26" s="9" t="s">
        <v>134</v>
      </c>
    </row>
    <row r="27" spans="1:15" s="6" customFormat="1" ht="11.25">
      <c r="A27" s="7"/>
      <c r="B27" s="8"/>
      <c r="C27" s="9"/>
      <c r="E27" s="7">
        <v>17</v>
      </c>
      <c r="F27" s="8" t="s">
        <v>202</v>
      </c>
      <c r="G27" s="9" t="s">
        <v>135</v>
      </c>
      <c r="I27" s="7"/>
      <c r="J27" s="8"/>
      <c r="K27" s="9"/>
      <c r="M27" s="7">
        <v>17</v>
      </c>
      <c r="N27" s="8" t="s">
        <v>230</v>
      </c>
      <c r="O27" s="9" t="s">
        <v>135</v>
      </c>
    </row>
    <row r="28" spans="1:15" s="6" customFormat="1" ht="11.25">
      <c r="A28" s="7"/>
      <c r="B28" s="8"/>
      <c r="C28" s="9"/>
      <c r="E28" s="7">
        <v>17</v>
      </c>
      <c r="F28" s="8" t="s">
        <v>203</v>
      </c>
      <c r="G28" s="9" t="s">
        <v>134</v>
      </c>
      <c r="I28" s="7"/>
      <c r="J28" s="8"/>
      <c r="K28" s="9"/>
      <c r="M28" s="7">
        <v>17</v>
      </c>
      <c r="N28" s="8" t="s">
        <v>231</v>
      </c>
      <c r="O28" s="9" t="s">
        <v>132</v>
      </c>
    </row>
    <row r="29" spans="1:15" s="6" customFormat="1" ht="11.25">
      <c r="A29" s="7"/>
      <c r="B29" s="8"/>
      <c r="C29" s="9"/>
      <c r="E29" s="7">
        <v>17</v>
      </c>
      <c r="F29" s="8" t="s">
        <v>204</v>
      </c>
      <c r="G29" s="9" t="s">
        <v>133</v>
      </c>
      <c r="I29" s="7"/>
      <c r="J29" s="8"/>
      <c r="K29" s="9"/>
      <c r="M29" s="7">
        <v>17</v>
      </c>
      <c r="N29" s="8" t="s">
        <v>232</v>
      </c>
      <c r="O29" s="9" t="s">
        <v>133</v>
      </c>
    </row>
    <row r="30" spans="1:15" s="6" customFormat="1" ht="11.25">
      <c r="A30" s="7"/>
      <c r="B30" s="8"/>
      <c r="C30" s="9"/>
      <c r="E30" s="7">
        <v>17</v>
      </c>
      <c r="F30" s="8" t="s">
        <v>205</v>
      </c>
      <c r="G30" s="9" t="s">
        <v>133</v>
      </c>
      <c r="I30" s="7"/>
      <c r="M30" s="7">
        <v>17</v>
      </c>
      <c r="N30" s="8" t="s">
        <v>233</v>
      </c>
      <c r="O30" s="9" t="s">
        <v>136</v>
      </c>
    </row>
    <row r="31" spans="1:15" s="6" customFormat="1" ht="11.25">
      <c r="A31" s="7"/>
      <c r="B31" s="8"/>
      <c r="C31" s="9"/>
      <c r="E31" s="7">
        <v>17</v>
      </c>
      <c r="F31" s="8" t="s">
        <v>206</v>
      </c>
      <c r="G31" s="9" t="s">
        <v>164</v>
      </c>
      <c r="I31" s="7"/>
      <c r="J31" s="8"/>
      <c r="K31" s="9"/>
      <c r="M31" s="7">
        <v>17</v>
      </c>
      <c r="N31" s="8" t="s">
        <v>234</v>
      </c>
      <c r="O31" s="9" t="s">
        <v>137</v>
      </c>
    </row>
    <row r="32" spans="1:15" s="6" customFormat="1" ht="11.25">
      <c r="A32" s="7"/>
      <c r="B32" s="8"/>
      <c r="C32" s="9"/>
      <c r="E32" s="7"/>
      <c r="F32" s="8"/>
      <c r="G32" s="9"/>
      <c r="I32" s="7"/>
      <c r="J32" s="8"/>
      <c r="K32" s="9"/>
      <c r="M32" s="7">
        <v>17</v>
      </c>
      <c r="N32" s="8" t="s">
        <v>235</v>
      </c>
      <c r="O32" s="9" t="s">
        <v>135</v>
      </c>
    </row>
    <row r="33" spans="1:15" s="6" customFormat="1" ht="11.25">
      <c r="A33" s="7"/>
      <c r="B33" s="8"/>
      <c r="C33" s="9"/>
      <c r="E33" s="7"/>
      <c r="F33" s="8"/>
      <c r="G33" s="9"/>
      <c r="I33" s="7"/>
      <c r="J33" s="8"/>
      <c r="K33" s="9"/>
      <c r="M33" s="7">
        <v>17</v>
      </c>
      <c r="N33" s="8" t="s">
        <v>236</v>
      </c>
      <c r="O33" s="9" t="s">
        <v>138</v>
      </c>
    </row>
    <row r="34" spans="1:15" s="6" customFormat="1" ht="11.25" customHeight="1">
      <c r="A34" s="7"/>
      <c r="B34" s="8"/>
      <c r="C34" s="9"/>
      <c r="E34" s="7"/>
      <c r="F34" s="8"/>
      <c r="G34" s="9"/>
      <c r="I34" s="7"/>
      <c r="J34" s="8"/>
      <c r="K34" s="9"/>
      <c r="M34" s="7">
        <v>17</v>
      </c>
      <c r="N34" s="8" t="s">
        <v>237</v>
      </c>
      <c r="O34" s="9" t="s">
        <v>133</v>
      </c>
    </row>
    <row r="35" spans="1:15" s="6" customFormat="1" ht="11.25" customHeight="1">
      <c r="A35" s="7"/>
      <c r="B35" s="8"/>
      <c r="C35" s="9"/>
      <c r="E35" s="7"/>
      <c r="F35" s="8"/>
      <c r="G35" s="9"/>
      <c r="I35" s="7"/>
      <c r="J35" s="8"/>
      <c r="K35" s="9"/>
      <c r="M35" s="7">
        <v>17</v>
      </c>
      <c r="N35" s="8" t="s">
        <v>238</v>
      </c>
      <c r="O35" s="9" t="s">
        <v>163</v>
      </c>
    </row>
    <row r="36" spans="1:15" s="6" customFormat="1" ht="11.25" customHeight="1">
      <c r="A36" s="7"/>
      <c r="B36" s="8"/>
      <c r="C36" s="9"/>
      <c r="E36" s="7"/>
      <c r="F36" s="8"/>
      <c r="G36" s="9"/>
      <c r="I36" s="7"/>
      <c r="J36" s="8"/>
      <c r="K36" s="9"/>
      <c r="M36" s="7">
        <v>33</v>
      </c>
      <c r="N36" s="8" t="s">
        <v>239</v>
      </c>
      <c r="O36" s="9" t="s">
        <v>135</v>
      </c>
    </row>
    <row r="37" spans="1:15" s="6" customFormat="1" ht="11.25" customHeight="1">
      <c r="A37" s="7"/>
      <c r="B37" s="8"/>
      <c r="C37" s="9"/>
      <c r="E37" s="7"/>
      <c r="F37" s="8"/>
      <c r="G37" s="9"/>
      <c r="I37" s="7"/>
      <c r="J37" s="8"/>
      <c r="K37" s="9"/>
      <c r="M37" s="7">
        <v>33</v>
      </c>
      <c r="N37" s="8" t="s">
        <v>240</v>
      </c>
      <c r="O37" s="9" t="s">
        <v>139</v>
      </c>
    </row>
    <row r="38" spans="1:15" s="6" customFormat="1" ht="11.25" customHeight="1">
      <c r="A38" s="7"/>
      <c r="B38" s="8"/>
      <c r="C38" s="9"/>
      <c r="E38" s="7"/>
      <c r="F38" s="8"/>
      <c r="G38" s="9"/>
      <c r="I38" s="7"/>
      <c r="J38" s="8"/>
      <c r="K38" s="9"/>
      <c r="M38" s="7">
        <v>33</v>
      </c>
      <c r="N38" s="8" t="s">
        <v>241</v>
      </c>
      <c r="O38" s="9" t="s">
        <v>132</v>
      </c>
    </row>
    <row r="39" spans="1:15" s="6" customFormat="1" ht="11.25" customHeight="1">
      <c r="A39" s="7"/>
      <c r="B39" s="8"/>
      <c r="C39" s="9"/>
      <c r="E39" s="7"/>
      <c r="F39" s="8"/>
      <c r="G39" s="9"/>
      <c r="I39" s="7"/>
      <c r="J39" s="8"/>
      <c r="K39" s="9"/>
      <c r="M39" s="7">
        <v>33</v>
      </c>
      <c r="N39" s="8" t="s">
        <v>242</v>
      </c>
      <c r="O39" s="9" t="s">
        <v>136</v>
      </c>
    </row>
    <row r="40" spans="1:15" s="6" customFormat="1" ht="11.25" customHeight="1">
      <c r="A40" s="7"/>
      <c r="B40" s="8"/>
      <c r="C40" s="9"/>
      <c r="E40" s="7"/>
      <c r="F40" s="8"/>
      <c r="G40" s="9"/>
      <c r="I40" s="7"/>
      <c r="J40" s="8"/>
      <c r="K40" s="9"/>
      <c r="M40" s="7">
        <v>33</v>
      </c>
      <c r="N40" s="8" t="s">
        <v>243</v>
      </c>
      <c r="O40" s="9" t="s">
        <v>131</v>
      </c>
    </row>
    <row r="41" spans="1:15" s="6" customFormat="1" ht="11.25" customHeight="1">
      <c r="A41" s="7"/>
      <c r="B41" s="8"/>
      <c r="C41" s="9"/>
      <c r="E41" s="7"/>
      <c r="F41" s="8"/>
      <c r="G41" s="9"/>
      <c r="I41" s="7"/>
      <c r="J41" s="8"/>
      <c r="K41" s="9"/>
      <c r="M41" s="7">
        <v>33</v>
      </c>
      <c r="N41" s="8" t="s">
        <v>244</v>
      </c>
      <c r="O41" s="9" t="s">
        <v>139</v>
      </c>
    </row>
    <row r="42" spans="1:15" s="6" customFormat="1" ht="11.25" customHeight="1">
      <c r="A42" s="7"/>
      <c r="B42" s="8"/>
      <c r="C42" s="9"/>
      <c r="E42" s="7"/>
      <c r="F42" s="8"/>
      <c r="G42" s="9"/>
      <c r="I42" s="7"/>
      <c r="J42" s="8"/>
      <c r="K42" s="9"/>
      <c r="M42" s="7">
        <v>33</v>
      </c>
      <c r="N42" s="8" t="s">
        <v>245</v>
      </c>
      <c r="O42" s="9" t="s">
        <v>163</v>
      </c>
    </row>
    <row r="43" spans="1:15" s="6" customFormat="1" ht="11.25" customHeight="1">
      <c r="A43" s="7"/>
      <c r="B43" s="8"/>
      <c r="C43" s="9"/>
      <c r="E43" s="7"/>
      <c r="F43" s="8"/>
      <c r="G43" s="9"/>
      <c r="I43" s="7"/>
      <c r="J43" s="8"/>
      <c r="K43" s="9"/>
      <c r="M43" s="7">
        <v>33</v>
      </c>
      <c r="N43" s="8" t="s">
        <v>246</v>
      </c>
      <c r="O43" s="9" t="s">
        <v>138</v>
      </c>
    </row>
    <row r="44" spans="1:15" s="6" customFormat="1" ht="11.25" customHeight="1">
      <c r="A44" s="7"/>
      <c r="B44" s="8"/>
      <c r="C44" s="9"/>
      <c r="E44" s="7"/>
      <c r="F44" s="8"/>
      <c r="G44" s="9"/>
      <c r="I44" s="7"/>
      <c r="J44" s="8"/>
      <c r="K44" s="9"/>
      <c r="M44" s="7">
        <v>33</v>
      </c>
      <c r="N44" s="8" t="s">
        <v>247</v>
      </c>
      <c r="O44" s="9" t="s">
        <v>138</v>
      </c>
    </row>
    <row r="45" spans="1:15" s="6" customFormat="1" ht="11.25" customHeight="1">
      <c r="A45" s="7"/>
      <c r="B45" s="8"/>
      <c r="C45" s="9"/>
      <c r="E45" s="7"/>
      <c r="F45" s="8"/>
      <c r="G45" s="9"/>
      <c r="I45" s="7"/>
      <c r="J45" s="8"/>
      <c r="K45" s="9"/>
      <c r="M45" s="7">
        <v>33</v>
      </c>
      <c r="N45" s="8" t="s">
        <v>248</v>
      </c>
      <c r="O45" s="9" t="s">
        <v>131</v>
      </c>
    </row>
    <row r="46" spans="1:15" s="6" customFormat="1" ht="11.25" customHeight="1">
      <c r="A46" s="7"/>
      <c r="B46" s="8"/>
      <c r="C46" s="9"/>
      <c r="E46" s="7"/>
      <c r="F46" s="8"/>
      <c r="G46" s="9"/>
      <c r="I46" s="7"/>
      <c r="J46" s="8"/>
      <c r="K46" s="9"/>
      <c r="M46" s="7">
        <v>33</v>
      </c>
      <c r="N46" s="8" t="s">
        <v>249</v>
      </c>
      <c r="O46" s="9" t="s">
        <v>138</v>
      </c>
    </row>
    <row r="47" spans="1:15" s="6" customFormat="1" ht="11.25" customHeight="1">
      <c r="A47" s="7"/>
      <c r="B47" s="8"/>
      <c r="C47" s="9"/>
      <c r="E47" s="7"/>
      <c r="F47" s="8"/>
      <c r="G47" s="9"/>
      <c r="I47" s="7"/>
      <c r="J47" s="8"/>
      <c r="K47" s="9"/>
      <c r="M47" s="7">
        <v>33</v>
      </c>
      <c r="N47" s="8" t="s">
        <v>250</v>
      </c>
      <c r="O47" s="9" t="s">
        <v>135</v>
      </c>
    </row>
    <row r="48" spans="1:15" s="6" customFormat="1" ht="11.25" customHeight="1">
      <c r="A48" s="7"/>
      <c r="B48" s="8"/>
      <c r="C48" s="9"/>
      <c r="E48" s="7"/>
      <c r="F48" s="8"/>
      <c r="G48" s="9"/>
      <c r="I48" s="7"/>
      <c r="J48" s="8"/>
      <c r="K48" s="9"/>
      <c r="M48" s="7">
        <v>33</v>
      </c>
      <c r="N48" s="8" t="s">
        <v>251</v>
      </c>
      <c r="O48" s="9" t="s">
        <v>135</v>
      </c>
    </row>
    <row r="49" spans="1:15" s="6" customFormat="1" ht="11.25" customHeight="1">
      <c r="A49" s="7"/>
      <c r="B49" s="8"/>
      <c r="C49" s="9"/>
      <c r="E49" s="7"/>
      <c r="F49" s="8"/>
      <c r="G49" s="9"/>
      <c r="I49" s="7"/>
      <c r="J49" s="8"/>
      <c r="K49" s="9"/>
      <c r="M49" s="7">
        <v>33</v>
      </c>
      <c r="N49" s="8" t="s">
        <v>252</v>
      </c>
      <c r="O49" s="9" t="s">
        <v>139</v>
      </c>
    </row>
    <row r="50" spans="1:15" s="6" customFormat="1" ht="11.25" customHeight="1">
      <c r="A50" s="7"/>
      <c r="B50" s="8"/>
      <c r="C50" s="9"/>
      <c r="E50" s="7"/>
      <c r="F50" s="8"/>
      <c r="G50" s="9"/>
      <c r="I50" s="7"/>
      <c r="J50" s="8"/>
      <c r="K50" s="9"/>
      <c r="M50" s="7">
        <v>33</v>
      </c>
      <c r="N50" s="8" t="s">
        <v>253</v>
      </c>
      <c r="O50" s="9" t="s">
        <v>133</v>
      </c>
    </row>
    <row r="51" spans="1:15" s="6" customFormat="1" ht="11.25" customHeight="1">
      <c r="A51" s="7"/>
      <c r="B51" s="8"/>
      <c r="C51" s="9"/>
      <c r="E51" s="7"/>
      <c r="F51" s="8"/>
      <c r="G51" s="9"/>
      <c r="I51" s="7"/>
      <c r="J51" s="8"/>
      <c r="K51" s="9"/>
      <c r="M51" s="7">
        <v>33</v>
      </c>
      <c r="N51" s="8" t="s">
        <v>254</v>
      </c>
      <c r="O51" s="9" t="s">
        <v>131</v>
      </c>
    </row>
    <row r="52" spans="1:15" s="6" customFormat="1" ht="11.25" customHeight="1">
      <c r="A52" s="7"/>
      <c r="B52" s="8"/>
      <c r="C52" s="9"/>
      <c r="E52" s="7"/>
      <c r="F52" s="8"/>
      <c r="G52" s="9"/>
      <c r="I52" s="7"/>
      <c r="J52" s="8"/>
      <c r="K52" s="9"/>
      <c r="M52" s="7">
        <v>33</v>
      </c>
      <c r="N52" s="8" t="s">
        <v>255</v>
      </c>
      <c r="O52" s="9" t="s">
        <v>164</v>
      </c>
    </row>
    <row r="53" spans="1:15" s="6" customFormat="1" ht="11.25" customHeight="1">
      <c r="A53" s="7"/>
      <c r="B53" s="8"/>
      <c r="C53" s="9"/>
      <c r="E53" s="7"/>
      <c r="F53" s="8"/>
      <c r="G53" s="9"/>
      <c r="I53" s="7"/>
      <c r="J53" s="8"/>
      <c r="K53" s="9"/>
      <c r="M53" s="7">
        <v>33</v>
      </c>
      <c r="N53" s="8" t="s">
        <v>256</v>
      </c>
      <c r="O53" s="9" t="s">
        <v>163</v>
      </c>
    </row>
    <row r="54" spans="1:15" s="6" customFormat="1" ht="11.25" customHeight="1">
      <c r="A54" s="7"/>
      <c r="B54" s="8"/>
      <c r="C54" s="9"/>
      <c r="E54" s="7"/>
      <c r="F54" s="8"/>
      <c r="G54" s="9"/>
      <c r="I54" s="7"/>
      <c r="J54" s="8"/>
      <c r="K54" s="9"/>
      <c r="M54" s="7">
        <v>33</v>
      </c>
      <c r="N54" s="8" t="s">
        <v>257</v>
      </c>
      <c r="O54" s="9" t="s">
        <v>133</v>
      </c>
    </row>
    <row r="55" spans="1:15" s="6" customFormat="1" ht="11.25" customHeight="1">
      <c r="A55" s="7"/>
      <c r="B55" s="8"/>
      <c r="C55" s="9"/>
      <c r="E55" s="7"/>
      <c r="F55" s="8"/>
      <c r="G55" s="9"/>
      <c r="I55" s="7"/>
      <c r="J55" s="8"/>
      <c r="K55" s="9"/>
      <c r="M55" s="7">
        <v>33</v>
      </c>
      <c r="N55" s="8" t="s">
        <v>258</v>
      </c>
      <c r="O55" s="9" t="s">
        <v>136</v>
      </c>
    </row>
    <row r="56" spans="1:15" s="6" customFormat="1" ht="11.25" customHeight="1">
      <c r="A56" s="7"/>
      <c r="B56" s="8"/>
      <c r="C56" s="9"/>
      <c r="E56" s="7"/>
      <c r="F56" s="8"/>
      <c r="G56" s="9"/>
      <c r="I56" s="7"/>
      <c r="J56" s="8"/>
      <c r="K56" s="9"/>
      <c r="M56" s="7">
        <v>33</v>
      </c>
      <c r="N56" s="8" t="s">
        <v>259</v>
      </c>
      <c r="O56" s="9" t="s">
        <v>132</v>
      </c>
    </row>
    <row r="57" spans="1:15" s="6" customFormat="1" ht="11.25" customHeight="1">
      <c r="A57" s="7"/>
      <c r="B57" s="8"/>
      <c r="C57" s="9"/>
      <c r="E57" s="7"/>
      <c r="F57" s="8"/>
      <c r="G57" s="9"/>
      <c r="I57" s="7"/>
      <c r="J57" s="8"/>
      <c r="K57" s="9"/>
      <c r="M57" s="7">
        <v>33</v>
      </c>
      <c r="N57" s="8" t="s">
        <v>260</v>
      </c>
      <c r="O57" s="9" t="s">
        <v>131</v>
      </c>
    </row>
    <row r="58" s="6" customFormat="1" ht="11.25" customHeight="1"/>
    <row r="59" s="6" customFormat="1" ht="11.25"/>
    <row r="60" s="6" customFormat="1" ht="11.25"/>
    <row r="61" s="6" customFormat="1" ht="11.25"/>
    <row r="62" s="6" customFormat="1" ht="11.25"/>
    <row r="63" s="6" customFormat="1" ht="11.25"/>
    <row r="64" s="6" customFormat="1" ht="11.25"/>
    <row r="65" s="6" customFormat="1" ht="11.25"/>
    <row r="66" s="6" customFormat="1" ht="11.25"/>
  </sheetData>
  <sheetProtection/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3" sqref="A13:C16"/>
    </sheetView>
  </sheetViews>
  <sheetFormatPr defaultColWidth="11.421875" defaultRowHeight="12.75"/>
  <cols>
    <col min="1" max="1" width="37.421875" style="0" customWidth="1"/>
    <col min="2" max="2" width="6.7109375" style="10" customWidth="1"/>
    <col min="3" max="3" width="7.28125" style="10" customWidth="1"/>
  </cols>
  <sheetData>
    <row r="1" spans="1:4" ht="15">
      <c r="A1" s="1" t="str">
        <f>Kata!A1</f>
        <v>Pilatus-Cup 23. März 2013 Kriens</v>
      </c>
      <c r="B1"/>
      <c r="C1"/>
      <c r="D1" s="1"/>
    </row>
    <row r="2" spans="1:4" ht="15.75" thickBot="1">
      <c r="A2" s="11" t="s">
        <v>261</v>
      </c>
      <c r="B2"/>
      <c r="C2"/>
      <c r="D2" s="1"/>
    </row>
    <row r="3" spans="1:3" ht="13.5" thickBot="1">
      <c r="A3" s="12" t="s">
        <v>12</v>
      </c>
      <c r="B3" s="13" t="s">
        <v>2</v>
      </c>
      <c r="C3" s="13" t="s">
        <v>11</v>
      </c>
    </row>
    <row r="4" spans="1:3" ht="12.75">
      <c r="A4" s="18" t="s">
        <v>262</v>
      </c>
      <c r="B4" s="19">
        <v>1</v>
      </c>
      <c r="C4" s="4">
        <v>3.1</v>
      </c>
    </row>
    <row r="5" spans="1:3" ht="12.75">
      <c r="A5" s="14" t="s">
        <v>263</v>
      </c>
      <c r="B5" s="20">
        <v>2</v>
      </c>
      <c r="C5" s="15">
        <v>3</v>
      </c>
    </row>
    <row r="6" spans="1:3" ht="12.75">
      <c r="A6" s="14" t="s">
        <v>264</v>
      </c>
      <c r="B6" s="20">
        <v>3</v>
      </c>
      <c r="C6" s="15">
        <v>0</v>
      </c>
    </row>
    <row r="7" spans="1:3" ht="12.75">
      <c r="A7" s="14"/>
      <c r="B7" s="20"/>
      <c r="C7" s="15"/>
    </row>
    <row r="8" spans="1:3" ht="13.5" thickBot="1">
      <c r="A8" s="16"/>
      <c r="B8" s="21"/>
      <c r="C8" s="17"/>
    </row>
    <row r="10" spans="1:3" ht="15">
      <c r="A10" s="1" t="str">
        <f>Kata!A1</f>
        <v>Pilatus-Cup 23. März 2013 Kriens</v>
      </c>
      <c r="B10"/>
      <c r="C10"/>
    </row>
    <row r="11" spans="1:3" ht="13.5" thickBot="1">
      <c r="A11" s="11" t="s">
        <v>265</v>
      </c>
      <c r="B11"/>
      <c r="C11"/>
    </row>
    <row r="12" spans="1:3" ht="13.5" thickBot="1">
      <c r="A12" s="12" t="s">
        <v>12</v>
      </c>
      <c r="B12" s="13" t="s">
        <v>2</v>
      </c>
      <c r="C12" s="13" t="s">
        <v>11</v>
      </c>
    </row>
    <row r="13" spans="1:3" ht="12.75">
      <c r="A13" s="18" t="s">
        <v>266</v>
      </c>
      <c r="B13" s="19">
        <v>1</v>
      </c>
      <c r="C13" s="4">
        <v>6</v>
      </c>
    </row>
    <row r="14" spans="1:3" ht="12.75">
      <c r="A14" s="14" t="s">
        <v>267</v>
      </c>
      <c r="B14" s="20">
        <v>2</v>
      </c>
      <c r="C14" s="15">
        <v>4</v>
      </c>
    </row>
    <row r="15" spans="1:3" ht="12.75">
      <c r="A15" s="14" t="s">
        <v>268</v>
      </c>
      <c r="B15" s="20">
        <v>3</v>
      </c>
      <c r="C15" s="15">
        <v>2</v>
      </c>
    </row>
    <row r="16" spans="1:3" ht="12.75">
      <c r="A16" s="14" t="s">
        <v>269</v>
      </c>
      <c r="B16" s="20">
        <v>4</v>
      </c>
      <c r="C16" s="15">
        <v>0</v>
      </c>
    </row>
    <row r="17" spans="1:3" ht="13.5" thickBot="1">
      <c r="A17" s="16"/>
      <c r="B17" s="21"/>
      <c r="C17" s="17"/>
    </row>
    <row r="18" spans="2:3" ht="12.75">
      <c r="B18"/>
      <c r="C18"/>
    </row>
  </sheetData>
  <sheetProtection/>
  <conditionalFormatting sqref="A4:A8 A13:A17">
    <cfRule type="expression" priority="1" dxfId="0" stopIfTrue="1">
      <formula>($A4=",  - ")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Giger Adrian</cp:lastModifiedBy>
  <cp:lastPrinted>2013-03-23T15:05:49Z</cp:lastPrinted>
  <dcterms:created xsi:type="dcterms:W3CDTF">1996-10-17T05:27:31Z</dcterms:created>
  <dcterms:modified xsi:type="dcterms:W3CDTF">2013-03-26T17:29:16Z</dcterms:modified>
  <cp:category/>
  <cp:version/>
  <cp:contentType/>
  <cp:contentStatus/>
</cp:coreProperties>
</file>